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0300"/>
  </bookViews>
  <sheets>
    <sheet name="色彩" sheetId="1" r:id="rId1"/>
    <sheet name="公式" sheetId="3" r:id="rId2"/>
    <sheet name="空白" sheetId="4" r:id="rId3"/>
  </sheets>
  <externalReferences>
    <externalReference r:id="rId4"/>
  </externalReferences>
  <definedNames>
    <definedName name="DurationOfLoan">色彩!$E$7</definedName>
    <definedName name="interest">[1]分期还款表格!$E$6:$E$365</definedName>
    <definedName name="InterestRate">色彩!$E$6</definedName>
    <definedName name="LoanAmount">色彩!$E$8</definedName>
    <definedName name="LoanStart">色彩!$E$9</definedName>
    <definedName name="PropertyTaxAmount">色彩!$I$9</definedName>
    <definedName name="total_loan_payment">[1]分期还款表格!$E$6:$F$365</definedName>
    <definedName name="total_payments">[1]分期还款表格!$H$6:$H$365</definedName>
    <definedName name="ValuesEntered">IF(LoanAmount*(LEN(InterestRate)&gt;0)*DurationOfLoan*LoanStart*(LEN(PropertyTaxAmount)&gt;0)&gt;0,1,0)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<sst xmlns="http://schemas.openxmlformats.org/spreadsheetml/2006/main" count="30" uniqueCount="28">
  <si>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抵押贷款</t>
  </si>
  <si>
    <t>每月还贷数额</t>
  </si>
  <si>
    <t>计算器</t>
  </si>
  <si>
    <t>￥10,736</t>
  </si>
  <si>
    <t>输入</t>
  </si>
  <si>
    <t>主要统计信息</t>
  </si>
  <si>
    <t>购买价格</t>
  </si>
  <si>
    <t>￥10736</t>
  </si>
  <si>
    <t>利率</t>
  </si>
  <si>
    <t>5%</t>
  </si>
  <si>
    <t>每月还款总计*</t>
  </si>
  <si>
    <t>￥3991792</t>
  </si>
  <si>
    <t>贷款期（月）</t>
  </si>
  <si>
    <t>还贷总额</t>
  </si>
  <si>
    <t>贷款金额</t>
  </si>
  <si>
    <t>￥2000000</t>
  </si>
  <si>
    <t>支付利息总额</t>
  </si>
  <si>
    <t>￥1856792</t>
  </si>
  <si>
    <t>贷款开始日期</t>
  </si>
  <si>
    <t>财产税额</t>
  </si>
  <si>
    <t>黑色文字</t>
  </si>
  <si>
    <t>合并单元格</t>
  </si>
  <si>
    <t>蓝色文字</t>
  </si>
  <si>
    <t>黄色文字</t>
  </si>
  <si>
    <t>绿色文字</t>
  </si>
  <si>
    <t>红色文字</t>
  </si>
  <si>
    <t>单个数量</t>
  </si>
  <si>
    <t>公式求和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</si>
</sst>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"/>
  </numFmts>
  <fonts count="42"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sz val="24"/>
      <color theme="1" tint="0.149998474074526"/>
      <name val="等线"/>
      <charset val="134"/>
      <scheme val="minor"/>
    </font>
    <font>
      <sz val="16"/>
      <color theme="9" tint="0.399975585192419"/>
      <name val="等线"/>
      <charset val="134"/>
      <scheme val="minor"/>
    </font>
    <font>
      <sz val="16"/>
      <color theme="9" tint="0.399975585192419"/>
      <name val="等线"/>
      <charset val="134"/>
      <scheme val="minor"/>
    </font>
    <font>
      <sz val="24"/>
      <color theme="0"/>
      <name val="等线"/>
      <charset val="134"/>
      <scheme val="minor"/>
    </font>
    <font>
      <sz val="20"/>
      <color theme="0"/>
      <name val="等线"/>
      <charset val="134"/>
      <scheme val="minor"/>
    </font>
    <font>
      <sz val="20"/>
      <color theme="0"/>
      <name val="等线"/>
      <charset val="134"/>
      <scheme val="minor"/>
    </font>
    <font>
      <sz val="18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0"/>
      <color theme="5"/>
      <name val="Microsoft YaHei UI"/>
      <charset val="134"/>
    </font>
    <font>
      <b/>
      <sz val="13"/>
      <color theme="3"/>
      <name val="等线"/>
      <charset val="134"/>
      <scheme val="minor"/>
    </font>
    <font>
      <b/>
      <sz val="11"/>
      <color theme="5"/>
      <name val="等线"/>
      <charset val="134"/>
      <scheme val="minor"/>
    </font>
    <font>
      <b/>
      <sz val="11"/>
      <color theme="5"/>
      <name val="等线"/>
      <charset val="134"/>
      <scheme val="minor"/>
    </font>
    <font>
      <sz val="22"/>
      <color theme="0"/>
      <name val="等线"/>
      <charset val="134"/>
      <scheme val="minor"/>
    </font>
    <font>
      <sz val="12"/>
      <color rgb="FF00B0F0"/>
      <name val="等线"/>
      <charset val="134"/>
      <scheme val="minor"/>
    </font>
    <font>
      <sz val="12"/>
      <color theme="7" tint="-0.249977111117893"/>
      <name val="等线"/>
      <charset val="134"/>
      <scheme val="minor"/>
    </font>
    <font>
      <sz val="12"/>
      <color theme="9" tint="-0.24997711111789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89999084444715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3" fillId="35" borderId="14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10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1" xfId="0" applyFill="1" applyBorder="1" applyAlignment="1">
      <alignment horizontal="left" vertical="center"/>
    </xf>
    <xf numFmtId="176" fontId="13" fillId="8" borderId="1" xfId="14" applyNumberFormat="1" applyFont="1" applyFill="1" applyBorder="1" applyAlignment="1">
      <alignment horizontal="right" vertical="center"/>
    </xf>
    <xf numFmtId="0" fontId="14" fillId="8" borderId="2" xfId="13" applyFill="1" applyBorder="1" applyAlignment="1"/>
    <xf numFmtId="0" fontId="14" fillId="8" borderId="3" xfId="13" applyFill="1" applyBorder="1" applyAlignment="1"/>
    <xf numFmtId="49" fontId="15" fillId="8" borderId="4" xfId="14" applyNumberFormat="1" applyFont="1" applyFill="1" applyBorder="1" applyAlignment="1">
      <alignment horizontal="right"/>
    </xf>
    <xf numFmtId="49" fontId="13" fillId="8" borderId="1" xfId="14" applyNumberFormat="1" applyFont="1" applyFill="1" applyBorder="1" applyAlignment="1">
      <alignment horizontal="right" vertical="center"/>
    </xf>
    <xf numFmtId="0" fontId="14" fillId="8" borderId="5" xfId="13" applyFill="1" applyBorder="1" applyAlignment="1"/>
    <xf numFmtId="0" fontId="14" fillId="8" borderId="1" xfId="13" applyFill="1" applyBorder="1" applyAlignment="1"/>
    <xf numFmtId="49" fontId="16" fillId="8" borderId="6" xfId="14" applyNumberFormat="1" applyFont="1" applyFill="1" applyBorder="1" applyAlignment="1">
      <alignment horizontal="right"/>
    </xf>
    <xf numFmtId="14" fontId="13" fillId="8" borderId="1" xfId="14" applyNumberFormat="1" applyFont="1" applyFill="1" applyBorder="1" applyAlignment="1">
      <alignment horizontal="right" vertical="center"/>
    </xf>
    <xf numFmtId="0" fontId="14" fillId="8" borderId="7" xfId="13" applyFill="1" applyBorder="1" applyAlignment="1"/>
    <xf numFmtId="0" fontId="14" fillId="8" borderId="8" xfId="13" applyFill="1" applyBorder="1" applyAlignment="1"/>
    <xf numFmtId="49" fontId="16" fillId="8" borderId="9" xfId="14" applyNumberFormat="1" applyFont="1" applyFill="1" applyBorder="1" applyAlignment="1">
      <alignment horizontal="right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17" fillId="14" borderId="0" xfId="0" applyFont="1" applyFill="1" applyAlignment="1">
      <alignment horizontal="center"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18" fillId="0" borderId="0" xfId="0" applyFont="1">
      <alignment vertical="center"/>
    </xf>
    <xf numFmtId="0" fontId="0" fillId="20" borderId="0" xfId="0" applyFill="1">
      <alignment vertical="center"/>
    </xf>
    <xf numFmtId="0" fontId="0" fillId="21" borderId="0" xfId="0" applyFill="1">
      <alignment vertical="center"/>
    </xf>
    <xf numFmtId="0" fontId="0" fillId="22" borderId="0" xfId="0" applyFill="1">
      <alignment vertical="center"/>
    </xf>
    <xf numFmtId="0" fontId="0" fillId="23" borderId="0" xfId="0" applyFill="1">
      <alignment vertical="center"/>
    </xf>
    <xf numFmtId="0" fontId="0" fillId="24" borderId="0" xfId="0" applyFill="1">
      <alignment vertical="center"/>
    </xf>
    <xf numFmtId="0" fontId="19" fillId="0" borderId="0" xfId="0" applyFont="1">
      <alignment vertical="center"/>
    </xf>
    <xf numFmtId="0" fontId="0" fillId="25" borderId="0" xfId="0" applyFill="1">
      <alignment vertical="center"/>
    </xf>
    <xf numFmtId="0" fontId="0" fillId="26" borderId="0" xfId="0" applyFill="1">
      <alignment vertical="center"/>
    </xf>
    <xf numFmtId="0" fontId="0" fillId="27" borderId="0" xfId="0" applyFill="1">
      <alignment vertical="center"/>
    </xf>
    <xf numFmtId="0" fontId="0" fillId="4" borderId="0" xfId="0" applyFill="1">
      <alignment vertical="center"/>
    </xf>
    <xf numFmtId="0" fontId="0" fillId="28" borderId="0" xfId="0" applyFill="1">
      <alignment vertical="center"/>
    </xf>
    <xf numFmtId="0" fontId="20" fillId="0" borderId="0" xfId="0" applyFont="1">
      <alignment vertical="center"/>
    </xf>
    <xf numFmtId="0" fontId="0" fillId="29" borderId="0" xfId="0" applyFill="1">
      <alignment vertical="center"/>
    </xf>
    <xf numFmtId="0" fontId="0" fillId="30" borderId="0" xfId="0" applyFill="1">
      <alignment vertical="center"/>
    </xf>
    <xf numFmtId="0" fontId="0" fillId="31" borderId="0" xfId="0" applyFill="1">
      <alignment vertical="center"/>
    </xf>
    <xf numFmtId="0" fontId="0" fillId="5" borderId="0" xfId="0" applyFill="1">
      <alignment vertical="center"/>
    </xf>
    <xf numFmtId="0" fontId="0" fillId="32" borderId="0" xfId="0" applyFill="1">
      <alignment vertical="center"/>
    </xf>
    <xf numFmtId="0" fontId="2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ont>
        <name val="Microsoft YaHei UI"/>
        <scheme val="none"/>
        <strike val="0"/>
      </font>
      <fill>
        <patternFill patternType="solid">
          <bgColor theme="0" tint="-0.149998474074526"/>
        </patternFill>
      </fill>
      <border>
        <left/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name val="Microsoft YaHei UI"/>
        <scheme val="none"/>
        <strike val="0"/>
      </font>
      <fill>
        <patternFill patternType="solid">
          <bgColor theme="0" tint="-0.149998474074526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name val="等线"/>
        <scheme val="none"/>
        <charset val="134"/>
        <b val="0"/>
        <i val="0"/>
        <strike val="0"/>
        <u val="none"/>
        <sz val="11"/>
        <color theme="5"/>
      </font>
      <numFmt numFmtId="49" formatCode="@"/>
      <fill>
        <patternFill patternType="solid">
          <bgColor theme="0" tint="-0.149998474074526"/>
        </patternFill>
      </fill>
      <alignment horizontal="right"/>
      <border>
        <left style="thin">
          <color theme="9"/>
        </left>
        <right/>
        <top style="thin">
          <color theme="9"/>
        </top>
        <bottom style="thin">
          <color theme="9"/>
        </bottom>
      </border>
    </dxf>
    <dxf>
      <font>
        <color theme="5"/>
      </font>
      <fill>
        <patternFill patternType="solid">
          <bgColor theme="2"/>
        </patternFill>
      </fill>
    </dxf>
    <dxf>
      <font>
        <b val="0"/>
        <i val="0"/>
        <color theme="1" tint="0.14996795556505"/>
      </font>
      <fill>
        <patternFill patternType="solid">
          <bgColor theme="2"/>
        </patternFill>
      </fill>
      <border>
        <left/>
        <right/>
        <top/>
        <bottom style="thin">
          <color theme="0" tint="-0.14996795556505"/>
        </bottom>
        <vertical/>
        <horizontal style="thin">
          <color theme="0" tint="-0.14996795556505"/>
        </horizontal>
      </border>
    </dxf>
    <dxf>
      <font>
        <color theme="5"/>
      </font>
      <fill>
        <patternFill patternType="solid">
          <bgColor theme="2"/>
        </patternFill>
      </fill>
    </dxf>
    <dxf>
      <font>
        <b val="0"/>
        <i val="0"/>
        <color theme="1" tint="0.14996795556505"/>
      </font>
      <fill>
        <patternFill patternType="solid">
          <bgColor theme="2"/>
        </patternFill>
      </fill>
      <border>
        <left/>
        <right/>
        <top/>
        <bottom style="thin">
          <color theme="0" tint="-0.14996795556505"/>
        </bottom>
        <vertical/>
        <horizontal style="thin">
          <color theme="0" tint="-0.14996795556505"/>
        </horizontal>
      </border>
    </dxf>
  </dxfs>
  <tableStyles count="2" defaultTableStyle="TableStyleMedium2" defaultPivotStyle="PivotStyleLight16">
    <tableStyle name="Mortgage calculator" pivot="0" count="2" xr9:uid="{EEACFA08-7458-CAAB-C6CA-F269D9C9CB73}">
      <tableStyleElement type="wholeTable" dxfId="4"/>
      <tableStyleElement type="lastColumn" dxfId="3"/>
    </tableStyle>
    <tableStyle name="Mortgage calculator 2" pivot="0" count="2" xr9:uid="{8326F5A3-F96D-913D-C6CA-F269656DE0FB}">
      <tableStyleElement type="wholeTable" dxfId="6"/>
      <tableStyleElement type="lastColumn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69;&#25276;&#36151;&#27454;&#35745;&#31639;&#221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抵押计算器"/>
      <sheetName val="分期还款表格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id="1" name="Table7" displayName="Table7" ref="G4:I8" headerRowCount="0" totalsRowShown="0">
  <tableColumns count="3">
    <tableColumn id="1" name="Column1" dataDxfId="0"/>
    <tableColumn id="2" name="Column2" dataDxfId="1"/>
    <tableColumn id="3" name="Column3" dataDxfId="2"/>
  </tableColumns>
  <tableStyleInfo name="Mortgage calculator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32" zoomScaleNormal="132" workbookViewId="0">
      <selection activeCell="K14" sqref="K14"/>
    </sheetView>
  </sheetViews>
  <sheetFormatPr defaultColWidth="11" defaultRowHeight="17.6"/>
  <cols>
    <col min="1" max="1" width="9.83333333333333" customWidth="1"/>
    <col min="2" max="2" width="10.8333333333333" customWidth="1"/>
    <col min="5" max="5" width="11" customWidth="1"/>
    <col min="6" max="6" width="1.16666666666667" style="4" customWidth="1"/>
    <col min="7" max="7" width="15.8333333333333" customWidth="1"/>
    <col min="8" max="8" width="16.1666666666667" customWidth="1"/>
  </cols>
  <sheetData>
    <row r="1" ht="45" customHeight="1" spans="1:9">
      <c r="A1" s="5" t="s">
        <v>0</v>
      </c>
      <c r="B1" s="5"/>
      <c r="C1" s="5"/>
      <c r="D1" s="5"/>
      <c r="E1" s="5"/>
      <c r="F1" s="6"/>
      <c r="G1" s="7" t="s">
        <v>1</v>
      </c>
      <c r="H1" s="8"/>
      <c r="I1" s="9"/>
    </row>
    <row r="2" ht="31" customHeight="1" spans="1:9">
      <c r="A2" s="10" t="s">
        <v>2</v>
      </c>
      <c r="B2" s="10"/>
      <c r="C2" s="10"/>
      <c r="D2" s="10"/>
      <c r="E2" s="10"/>
      <c r="F2" s="11"/>
      <c r="G2" s="12" t="s">
        <v>3</v>
      </c>
      <c r="H2" s="13"/>
      <c r="I2" s="14"/>
    </row>
    <row r="3" ht="30" customHeight="1" spans="1:9">
      <c r="A3" s="15" t="s">
        <v>4</v>
      </c>
      <c r="B3" s="15"/>
      <c r="C3" s="16"/>
      <c r="D3" s="16"/>
      <c r="E3" s="16"/>
      <c r="G3" s="17" t="s">
        <v>5</v>
      </c>
      <c r="H3" s="18"/>
      <c r="I3" s="19"/>
    </row>
    <row r="4" ht="27" customHeight="1" spans="1:9">
      <c r="A4" s="20" t="s">
        <v>6</v>
      </c>
      <c r="B4" s="20"/>
      <c r="C4" s="21">
        <v>3000000</v>
      </c>
      <c r="D4" s="21"/>
      <c r="E4" s="21"/>
      <c r="G4" s="22" t="s">
        <v>1</v>
      </c>
      <c r="H4" s="23"/>
      <c r="I4" s="24" t="s">
        <v>7</v>
      </c>
    </row>
    <row r="5" ht="19.2" spans="1:9">
      <c r="A5" s="20" t="s">
        <v>8</v>
      </c>
      <c r="B5" s="20"/>
      <c r="C5" s="25" t="s">
        <v>9</v>
      </c>
      <c r="D5" s="25"/>
      <c r="E5" s="25"/>
      <c r="G5" s="26" t="s">
        <v>10</v>
      </c>
      <c r="H5" s="27"/>
      <c r="I5" s="28" t="s">
        <v>11</v>
      </c>
    </row>
    <row r="6" ht="19.2" spans="1:9">
      <c r="A6" s="20" t="s">
        <v>12</v>
      </c>
      <c r="B6" s="20"/>
      <c r="C6" s="21">
        <v>360</v>
      </c>
      <c r="D6" s="21"/>
      <c r="E6" s="21"/>
      <c r="G6" s="26" t="s">
        <v>13</v>
      </c>
      <c r="H6" s="27"/>
      <c r="I6" s="28" t="s">
        <v>11</v>
      </c>
    </row>
    <row r="7" ht="19.2" spans="1:9">
      <c r="A7" s="20" t="s">
        <v>14</v>
      </c>
      <c r="B7" s="20"/>
      <c r="C7" s="21" t="s">
        <v>15</v>
      </c>
      <c r="D7" s="21"/>
      <c r="E7" s="21"/>
      <c r="G7" s="26" t="s">
        <v>16</v>
      </c>
      <c r="H7" s="27"/>
      <c r="I7" s="28" t="s">
        <v>17</v>
      </c>
    </row>
    <row r="8" ht="19.2" spans="1:9">
      <c r="A8" s="20" t="s">
        <v>18</v>
      </c>
      <c r="B8" s="20"/>
      <c r="C8" s="29">
        <v>44983</v>
      </c>
      <c r="D8" s="29"/>
      <c r="E8" s="29"/>
      <c r="G8" s="30" t="s">
        <v>19</v>
      </c>
      <c r="H8" s="31"/>
      <c r="I8" s="32">
        <v>375</v>
      </c>
    </row>
    <row r="12" spans="1:9">
      <c r="A12" s="33"/>
      <c r="B12" s="34"/>
      <c r="C12" s="35"/>
      <c r="D12" s="36"/>
      <c r="E12" s="37"/>
      <c r="G12" t="s">
        <v>20</v>
      </c>
      <c r="H12" s="38" t="s">
        <v>21</v>
      </c>
      <c r="I12" s="38"/>
    </row>
    <row r="13" spans="1:9">
      <c r="A13" s="39"/>
      <c r="B13" s="40"/>
      <c r="C13" s="41"/>
      <c r="D13" s="42"/>
      <c r="E13" s="43"/>
      <c r="G13" s="44" t="s">
        <v>22</v>
      </c>
      <c r="H13" s="38"/>
      <c r="I13" s="38"/>
    </row>
    <row r="14" spans="1:9">
      <c r="A14" s="45"/>
      <c r="B14" s="46"/>
      <c r="C14" s="47"/>
      <c r="D14" s="48"/>
      <c r="E14" s="49"/>
      <c r="G14" s="50" t="s">
        <v>23</v>
      </c>
      <c r="H14" s="38"/>
      <c r="I14" s="38"/>
    </row>
    <row r="15" spans="1:9">
      <c r="A15" s="51"/>
      <c r="B15" s="52"/>
      <c r="C15" s="53"/>
      <c r="D15" s="54"/>
      <c r="E15" s="55"/>
      <c r="G15" s="56" t="s">
        <v>24</v>
      </c>
      <c r="H15" s="38"/>
      <c r="I15" s="38"/>
    </row>
    <row r="16" spans="1:9">
      <c r="A16" s="57"/>
      <c r="B16" s="58"/>
      <c r="C16" s="59"/>
      <c r="D16" s="60"/>
      <c r="E16" s="61"/>
      <c r="G16" s="62" t="s">
        <v>25</v>
      </c>
      <c r="H16" s="38"/>
      <c r="I16" s="38"/>
    </row>
  </sheetData>
  <mergeCells count="18">
    <mergeCell ref="A1:E1"/>
    <mergeCell ref="G1:H1"/>
    <mergeCell ref="A2:E2"/>
    <mergeCell ref="G2:H2"/>
    <mergeCell ref="A3:B3"/>
    <mergeCell ref="C3:E3"/>
    <mergeCell ref="G3:H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H12:I16"/>
  </mergeCells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7" sqref="C7"/>
    </sheetView>
  </sheetViews>
  <sheetFormatPr defaultColWidth="11" defaultRowHeight="17.6" outlineLevelRow="1" outlineLevelCol="3"/>
  <cols>
    <col min="1" max="1" width="20" customWidth="1"/>
    <col min="2" max="2" width="16.8333333333333" customWidth="1"/>
    <col min="3" max="3" width="18.3333333333333" customWidth="1"/>
    <col min="4" max="4" width="18.8333333333333" customWidth="1"/>
  </cols>
  <sheetData>
    <row r="1" ht="43" customHeight="1" spans="1:4">
      <c r="A1" s="1" t="s">
        <v>26</v>
      </c>
      <c r="B1" s="2">
        <v>1</v>
      </c>
      <c r="C1" s="2">
        <v>2</v>
      </c>
      <c r="D1" s="2">
        <v>3</v>
      </c>
    </row>
    <row r="2" ht="62" customHeight="1" spans="1:4">
      <c r="A2" s="2" t="s">
        <v>27</v>
      </c>
      <c r="B2" s="3">
        <f>SUM(B1:D1)</f>
        <v>6</v>
      </c>
      <c r="C2" s="3"/>
      <c r="D2" s="3"/>
    </row>
  </sheetData>
  <mergeCells count="1">
    <mergeCell ref="B2:D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7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色彩</vt:lpstr>
      <vt:lpstr>公式</vt:lpstr>
      <vt:lpstr>空白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萨龙龙</cp:lastModifiedBy>
  <dcterms:created xsi:type="dcterms:W3CDTF">2023-02-26T10:00:00Z</dcterms:created>
  <dcterms:modified xsi:type="dcterms:W3CDTF">2026-04-30T11:22:00Z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11E554AF8F6CE341D8CAF269D96FA106_42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